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.diab\Desktop\Task of Yousef\achievement\انجازات 2022\حوكمة البيانات\تحديث البيانات\الاستثمار والمواهب\البيانات\"/>
    </mc:Choice>
  </mc:AlternateContent>
  <bookViews>
    <workbookView xWindow="0" yWindow="0" windowWidth="28800" windowHeight="12300" activeTab="1"/>
  </bookViews>
  <sheets>
    <sheet name="البيانات الوصفية" sheetId="1" r:id="rId1"/>
    <sheet name="رصيد تراكمي استثمار اجني الداخ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  <c r="D7" i="2" l="1"/>
  <c r="D8" i="2" s="1"/>
  <c r="E7" i="2"/>
  <c r="E8" i="2" s="1"/>
  <c r="F7" i="2"/>
  <c r="F8" i="2" s="1"/>
  <c r="G7" i="2"/>
  <c r="G8" i="2" s="1"/>
  <c r="C7" i="2"/>
  <c r="C8" i="2" s="1"/>
</calcChain>
</file>

<file path=xl/sharedStrings.xml><?xml version="1.0" encoding="utf-8"?>
<sst xmlns="http://schemas.openxmlformats.org/spreadsheetml/2006/main" count="42" uniqueCount="42">
  <si>
    <t>البيان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</si>
  <si>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</si>
  <si>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</si>
  <si>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</si>
  <si>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</si>
  <si>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</si>
  <si>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</si>
  <si>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</si>
  <si>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Classification(s) Used</t>
  </si>
  <si>
    <t>التصانيف المستخدمة</t>
  </si>
  <si>
    <t>Statistical Concepts and Definitions</t>
  </si>
  <si>
    <t>المفاهيم والتعاريف الإحصائية</t>
  </si>
  <si>
    <t>Language</t>
  </si>
  <si>
    <t>الإنجليزية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</si>
  <si>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</si>
  <si>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</si>
  <si>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</si>
  <si>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</si>
  <si>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</si>
  <si>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</si>
  <si>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د. انعام قرشي مبارك</t>
  </si>
  <si>
    <t>ضابط الاتصال</t>
  </si>
  <si>
    <t>Unit</t>
  </si>
  <si>
    <t>إدارة جذب الاستثمار والمواهب</t>
  </si>
  <si>
    <t>الوحدة/ القسم</t>
  </si>
  <si>
    <t>Phone Number</t>
  </si>
  <si>
    <t>رقم الهاتف</t>
  </si>
  <si>
    <t>Email</t>
  </si>
  <si>
    <t>inaam@economy.ae</t>
  </si>
  <si>
    <t>البريد الإلكتروني</t>
  </si>
  <si>
    <t>Last Update Date</t>
  </si>
  <si>
    <t>تاريخ تحديث البيانات</t>
  </si>
  <si>
    <t xml:space="preserve">البنك الدولي </t>
  </si>
  <si>
    <t>تدفقات الاستثمار الأجنبي المباشر الداخل</t>
  </si>
  <si>
    <t>https://unctad.org/webflyer/world-investment-report</t>
  </si>
  <si>
    <t xml:space="preserve">نسبة رصيد تدفقات الاستثمار الأجنبي المباشر الداخل  من الناتج المحلي الإجمالي </t>
  </si>
  <si>
    <t>02/6131425</t>
  </si>
  <si>
    <t>الناتج المحلي الإجمالي (مليون درهم)</t>
  </si>
  <si>
    <t>مرتبة الدولة عالمياً - تدفقات الاستثمارات الأجنبية المباشرة   داخل الدولة</t>
  </si>
  <si>
    <t xml:space="preserve"> نسبة الاستثمارات الأجنبية المباشرة   داخل الدولة( التراكمي) إلى الناتج المحلي الإجمالي (%)</t>
  </si>
  <si>
    <t>رصيد تدفقات الاستثمارات الأجنبية المباشرة   داخل الدولة التراكمي( بالمليون دولار)</t>
  </si>
  <si>
    <t>الناتج المحلي الإجمالي (مليون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</si>
</sst>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_-* #,##0\-;_-* &quot;-&quot;??_-;_-@_-"/>
    <numFmt numFmtId="165" formatCode="_(* #,##0.0_);_(* \(#,##0.0\);_(* &quot;-&quot;??_);_(@_)"/>
    <numFmt numFmtId="166" formatCode="_(* #,##0_);_(* \(#,##0\);_(* &quot;-&quot;??_);_(@_)"/>
    <numFmt numFmtId="167" formatCode="0.0%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4" fontId="6" fillId="0" borderId="0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 wrapText="1" readingOrder="2"/>
    </xf>
    <xf numFmtId="0" fontId="0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/>
    <xf numFmtId="166" fontId="9" fillId="0" borderId="1" xfId="2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right" vertical="center" wrapText="1" readingOrder="2"/>
    </xf>
    <xf numFmtId="165" fontId="9" fillId="4" borderId="1" xfId="2" applyNumberFormat="1" applyFont="1" applyFill="1" applyBorder="1" applyAlignment="1">
      <alignment horizontal="center"/>
    </xf>
    <xf numFmtId="165" fontId="9" fillId="0" borderId="1" xfId="2" applyNumberFormat="1" applyFont="1" applyBorder="1" applyAlignment="1">
      <alignment horizontal="center"/>
    </xf>
    <xf numFmtId="0" fontId="0" fillId="0" borderId="0" xfId="0" applyFont="1" applyBorder="1"/>
    <xf numFmtId="164" fontId="11" fillId="5" borderId="0" xfId="2" applyNumberFormat="1" applyFont="1" applyFill="1" applyBorder="1" applyAlignment="1">
      <alignment horizontal="center" vertical="center" wrapText="1"/>
    </xf>
    <xf numFmtId="164" fontId="11" fillId="5" borderId="0" xfId="2" applyNumberFormat="1" applyFont="1" applyFill="1" applyBorder="1" applyAlignment="1">
      <alignment vertical="center"/>
    </xf>
    <xf numFmtId="3" fontId="0" fillId="0" borderId="0" xfId="0" applyNumberFormat="1" applyFont="1" applyBorder="1"/>
    <xf numFmtId="3" fontId="0" fillId="0" borderId="0" xfId="0" applyNumberFormat="1" applyFont="1"/>
    <xf numFmtId="167" fontId="9" fillId="0" borderId="1" xfId="3" applyNumberFormat="1" applyFont="1" applyBorder="1" applyAlignment="1">
      <alignment horizontal="center"/>
    </xf>
    <xf numFmtId="0" fontId="1" fillId="0" borderId="0" xfId="1" applyBorder="1" applyAlignment="1">
      <alignment horizontal="right" vertical="center" readingOrder="1"/>
    </xf>
    <xf numFmtId="0" fontId="6" fillId="0" borderId="0" xfId="0" applyFont="1" applyBorder="1" applyAlignment="1">
      <alignment horizontal="right" vertical="center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ctad.org/webflyer/world-investment-report" TargetMode="External"/><Relationship Id="rId1" Type="http://schemas.openxmlformats.org/officeDocument/2006/relationships/hyperlink" Target="mailto:inaam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opLeftCell="A4" workbookViewId="0">
      <selection activeCell="K32" sqref="K32"/>
    </sheetView>
  </sheetViews>
  <sheetFormatPr defaultRowHeight="15"/>
  <cols>
    <col min="3" max="3" width="30" customWidth="1"/>
    <col min="4" max="4" width="49.85546875" customWidth="1"/>
    <col min="5" max="5" width="66.28515625" customWidth="1"/>
    <col min="7" max="7" width="8.140625" customWidth="1"/>
    <col min="8" max="8" width="9.140625" hidden="1" customWidth="1"/>
    <col min="11" max="11" width="41.7109375" customWidth="1"/>
    <col min="12" max="12" width="85.42578125" customWidth="1"/>
  </cols>
  <sheetData>
    <row r="2" spans="2:6">
      <c r="F2" s="1"/>
    </row>
    <row r="3" spans="2:6" ht="18">
      <c r="B3" s="2"/>
      <c r="C3" s="29" t="s">
        <v>1</v>
      </c>
      <c r="D3" s="30"/>
      <c r="E3" s="3"/>
    </row>
    <row r="4" spans="2:6" ht="18">
      <c r="B4" s="31" t="s">
        <v>2</v>
      </c>
      <c r="C4" s="31"/>
      <c r="D4" s="31" t="s">
        <v>3</v>
      </c>
      <c r="E4" s="31"/>
    </row>
    <row r="5" spans="2:6" ht="16.5">
      <c r="B5" s="4" t="s">
        <v>4</v>
      </c>
      <c r="C5" s="5"/>
      <c r="D5" s="12" t="s">
        <v>33</v>
      </c>
      <c r="E5" s="4" t="s">
        <v>5</v>
      </c>
    </row>
    <row r="6" spans="2:6" ht="30">
      <c r="B6" s="4" t="s">
        <v>6</v>
      </c>
      <c r="C6" s="5"/>
      <c r="D6" s="12" t="s">
        <v>35</v>
      </c>
      <c r="E6" s="4" t="s">
        <v>7</v>
      </c>
    </row>
    <row r="7" spans="2:6" ht="16.5">
      <c r="B7" s="4" t="s">
        <v>8</v>
      </c>
      <c r="C7" s="5"/>
      <c r="D7" s="6"/>
      <c r="E7" s="4" t="s">
        <v>9</v>
      </c>
    </row>
    <row r="8" spans="2:6" ht="16.5">
      <c r="B8" s="4" t="s">
        <v>10</v>
      </c>
      <c r="C8" s="5"/>
      <c r="D8" s="5"/>
      <c r="E8" s="4" t="s">
        <v>11</v>
      </c>
    </row>
    <row r="9" spans="2:6" ht="16.5">
      <c r="B9" s="4" t="s">
        <v>12</v>
      </c>
      <c r="C9" s="7"/>
      <c r="D9" s="8" t="s">
        <v>13</v>
      </c>
      <c r="E9" s="4" t="s">
        <v>14</v>
      </c>
    </row>
    <row r="10" spans="2:6" ht="18">
      <c r="B10" s="31" t="s">
        <v>15</v>
      </c>
      <c r="C10" s="31"/>
      <c r="D10" s="31" t="s">
        <v>16</v>
      </c>
      <c r="E10" s="31"/>
    </row>
    <row r="11" spans="2:6" ht="16.5">
      <c r="B11" s="4" t="s">
        <v>17</v>
      </c>
      <c r="C11" s="5"/>
      <c r="D11" s="9" t="s">
        <v>32</v>
      </c>
      <c r="E11" s="4" t="s">
        <v>18</v>
      </c>
    </row>
    <row r="12" spans="2:6" ht="16.5">
      <c r="B12" s="4" t="s">
        <v>19</v>
      </c>
      <c r="C12" s="10"/>
      <c r="D12" s="10" t="s">
        <v>20</v>
      </c>
      <c r="E12" s="4" t="s">
        <v>21</v>
      </c>
    </row>
    <row r="13" spans="2:6" ht="16.5">
      <c r="B13" s="4" t="s">
        <v>22</v>
      </c>
      <c r="C13" s="10"/>
      <c r="D13" s="10" t="s">
        <v>23</v>
      </c>
      <c r="E13" s="4" t="s">
        <v>24</v>
      </c>
    </row>
    <row r="14" spans="2:6" ht="16.5">
      <c r="B14" s="4" t="s">
        <v>25</v>
      </c>
      <c r="C14" s="32" t="s">
        <v>36</v>
      </c>
      <c r="D14" s="32"/>
      <c r="E14" s="4" t="s">
        <v>26</v>
      </c>
    </row>
    <row r="15" spans="2:6" ht="16.5">
      <c r="B15" s="4" t="s">
        <v>27</v>
      </c>
      <c r="C15" s="27" t="s">
        <v>28</v>
      </c>
      <c r="D15" s="28"/>
      <c r="E15" s="4" t="s">
        <v>29</v>
      </c>
    </row>
    <row r="16" spans="2:6" ht="16.5">
      <c r="B16" s="4" t="s">
        <v>30</v>
      </c>
      <c r="C16" s="10"/>
      <c r="D16" s="11"/>
      <c r="E16" s="4" t="s">
        <v>31</v>
      </c>
    </row>
    <row r="17" spans="2:5">
      <c r="D17">
        <v>2022</v>
      </c>
    </row>
    <row r="18" spans="2:5">
      <c r="B18" s="1" t="s">
        <v>34</v>
      </c>
      <c r="E18" s="1"/>
    </row>
  </sheetData>
  <mergeCells count="7">
    <mergeCell ref="C15:D15"/>
    <mergeCell ref="C3:D3"/>
    <mergeCell ref="B4:C4"/>
    <mergeCell ref="D4:E4"/>
    <mergeCell ref="B10:C10"/>
    <mergeCell ref="D10:E10"/>
    <mergeCell ref="C14:D14"/>
  </mergeCells>
  <hyperlinks>
    <hyperlink ref="C15" r:id="rId1"/>
    <hyperlink ref="B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rightToLeft="1" tabSelected="1" workbookViewId="0">
      <selection activeCell="E24" sqref="E24"/>
    </sheetView>
  </sheetViews>
  <sheetFormatPr defaultRowHeight="15"/>
  <cols>
    <col min="1" max="1" width="8.85546875" style="13" customWidth="1"/>
    <col min="2" max="2" width="93.28515625" style="13" customWidth="1"/>
    <col min="3" max="7" width="12.140625" style="13" bestFit="1" customWidth="1"/>
    <col min="8" max="8" width="15.7109375" style="13" bestFit="1" customWidth="1"/>
    <col min="9" max="9" width="13.7109375" style="13" customWidth="1"/>
    <col min="10" max="10" width="13.85546875" style="13" customWidth="1"/>
    <col min="11" max="15" width="9.140625" style="13"/>
    <col min="16" max="19" width="9.140625" style="13" customWidth="1"/>
    <col min="20" max="16384" width="9.140625" style="13"/>
  </cols>
  <sheetData>
    <row r="3" spans="1:11">
      <c r="B3" s="14" t="s">
        <v>0</v>
      </c>
      <c r="C3" s="15">
        <v>2016</v>
      </c>
      <c r="D3" s="15">
        <v>2017</v>
      </c>
      <c r="E3" s="15">
        <v>2018</v>
      </c>
      <c r="F3" s="15">
        <v>2019</v>
      </c>
      <c r="G3" s="15">
        <v>2020</v>
      </c>
      <c r="H3" s="15">
        <v>2021</v>
      </c>
    </row>
    <row r="4" spans="1:11">
      <c r="B4" s="16" t="s">
        <v>38</v>
      </c>
      <c r="C4" s="17">
        <v>35</v>
      </c>
      <c r="D4" s="17">
        <v>30</v>
      </c>
      <c r="E4" s="17">
        <v>27</v>
      </c>
      <c r="F4" s="17">
        <v>24</v>
      </c>
      <c r="G4" s="17">
        <v>15</v>
      </c>
      <c r="H4" s="17">
        <v>19</v>
      </c>
    </row>
    <row r="5" spans="1:11">
      <c r="B5" s="18" t="s">
        <v>40</v>
      </c>
      <c r="C5" s="19">
        <v>119054.04</v>
      </c>
      <c r="D5" s="19">
        <v>121645.16</v>
      </c>
      <c r="E5" s="19">
        <v>127914.54</v>
      </c>
      <c r="F5" s="19">
        <v>131011.55</v>
      </c>
      <c r="G5" s="19">
        <v>150896.01999999999</v>
      </c>
      <c r="H5" s="19">
        <v>171563.1</v>
      </c>
    </row>
    <row r="6" spans="1:11">
      <c r="B6" s="18" t="s">
        <v>37</v>
      </c>
      <c r="C6" s="20">
        <v>1311248.3354781624</v>
      </c>
      <c r="D6" s="20">
        <v>1416136.223924554</v>
      </c>
      <c r="E6" s="20">
        <v>1550584.7475658031</v>
      </c>
      <c r="F6" s="20">
        <v>1532224.142312831</v>
      </c>
      <c r="G6" s="20">
        <v>1311884.9461143764</v>
      </c>
      <c r="H6" s="20">
        <v>1489079.8860180906</v>
      </c>
    </row>
    <row r="7" spans="1:11">
      <c r="B7" s="18" t="s">
        <v>41</v>
      </c>
      <c r="C7" s="19">
        <f>C6/3.6725</f>
        <v>357045.15601856023</v>
      </c>
      <c r="D7" s="19">
        <f t="shared" ref="D7:H7" si="0">D6/3.6725</f>
        <v>385605.50685488194</v>
      </c>
      <c r="E7" s="19">
        <f t="shared" si="0"/>
        <v>422215.04358497023</v>
      </c>
      <c r="F7" s="19">
        <f t="shared" si="0"/>
        <v>417215.55951336451</v>
      </c>
      <c r="G7" s="19">
        <f t="shared" si="0"/>
        <v>357218.50132454088</v>
      </c>
      <c r="H7" s="19">
        <f t="shared" si="0"/>
        <v>405467.63404168567</v>
      </c>
    </row>
    <row r="8" spans="1:11">
      <c r="B8" s="18" t="s">
        <v>39</v>
      </c>
      <c r="C8" s="26">
        <f t="shared" ref="C8:H8" si="1">C5/C7</f>
        <v>0.33344252958808163</v>
      </c>
      <c r="D8" s="26">
        <f t="shared" si="1"/>
        <v>0.31546530803508394</v>
      </c>
      <c r="E8" s="26">
        <f t="shared" si="1"/>
        <v>0.30296064042127707</v>
      </c>
      <c r="F8" s="26">
        <f t="shared" si="1"/>
        <v>0.31401405583437586</v>
      </c>
      <c r="G8" s="26">
        <f t="shared" si="1"/>
        <v>0.42241938600741069</v>
      </c>
      <c r="H8" s="26">
        <f t="shared" si="1"/>
        <v>0.42312403160238876</v>
      </c>
    </row>
    <row r="11" spans="1:11" s="21" customFormat="1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s="21" customFormat="1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21" customFormat="1">
      <c r="A13" s="22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21" customFormat="1">
      <c r="A14" s="2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21" customFormat="1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s="21" customFormat="1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1" s="21" customFormat="1"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2:11" s="21" customFormat="1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s="21" customFormat="1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s="21" customFormat="1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2" spans="2:11" s="21" customFormat="1">
      <c r="B22" s="24"/>
      <c r="C22" s="24"/>
      <c r="D22" s="24"/>
      <c r="E22" s="24"/>
    </row>
    <row r="23" spans="2:11">
      <c r="B23" s="25"/>
      <c r="C23" s="25"/>
      <c r="D23" s="25"/>
      <c r="E23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</vt:lpstr>
      <vt:lpstr>رصيد تراكمي استثمار اجني الداخل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Inaam Qurashi Mubarak</dc:creator>
  <cp:lastModifiedBy>Yousef Diab</cp:lastModifiedBy>
  <dcterms:created xsi:type="dcterms:W3CDTF">2021-03-15T08:30:11Z</dcterms:created>
  <dcterms:modified xsi:type="dcterms:W3CDTF">2022-08-24T08:46:19Z</dcterms:modified>
</cp:coreProperties>
</file>