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almufleh\Desktop\2021\لجنة حوكمة البيانات\البيانات الوصفية للمؤشرات\تحديث البيانات 09 2024\"/>
    </mc:Choice>
  </mc:AlternateContent>
  <xr:revisionPtr revIDLastSave="0" documentId="13_ncr:1_{F8F16DE6-F3F1-4ED0-B796-CB48C3CE1BE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البيانات الوصفية Metadata" sheetId="2" r:id="rId1"/>
    <sheet name="البيانات التاريخية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K7" i="3"/>
  <c r="J6" i="3"/>
  <c r="K6" i="3"/>
  <c r="J7" i="3"/>
  <c r="I7" i="3"/>
  <c r="H7" i="3"/>
  <c r="H6" i="3"/>
  <c r="I6" i="3"/>
  <c r="E7" i="3" l="1"/>
  <c r="F7" i="3"/>
  <c r="G7" i="3"/>
  <c r="D7" i="3"/>
  <c r="E6" i="3" l="1"/>
  <c r="F6" i="3"/>
  <c r="G6" i="3"/>
</calcChain>
</file>

<file path=xl/sharedStrings.xml><?xml version="1.0" encoding="utf-8"?>
<sst xmlns="http://schemas.openxmlformats.org/spreadsheetml/2006/main" count="41" uniqueCount="41">
  <si>
    <t>Last Update Date</t>
  </si>
  <si>
    <t>Language</t>
  </si>
  <si>
    <t>اسم مجموعة البيانات</t>
  </si>
  <si>
    <t>الوصف</t>
  </si>
  <si>
    <t>Dataset Name</t>
  </si>
  <si>
    <t>Description</t>
  </si>
  <si>
    <t xml:space="preserve">Contact person </t>
  </si>
  <si>
    <t>ضابط الاتصال</t>
  </si>
  <si>
    <t>source of data</t>
  </si>
  <si>
    <t xml:space="preserve"> مصدر البيانات</t>
  </si>
  <si>
    <t>الوحدة/ القسم</t>
  </si>
  <si>
    <t>Unit</t>
  </si>
  <si>
    <t>رقم الهاتف</t>
  </si>
  <si>
    <t>Phone Number</t>
  </si>
  <si>
    <t>Email</t>
  </si>
  <si>
    <t>البريد الإلكتروني</t>
  </si>
  <si>
    <t>تاريخ تحديث البيانات</t>
  </si>
  <si>
    <t>التصانيف المستخدمة</t>
  </si>
  <si>
    <t>Classification(s) Used</t>
  </si>
  <si>
    <t>اللغة</t>
  </si>
  <si>
    <t>المفاهيم والتصانيف الإحصائية المستخدمة</t>
  </si>
  <si>
    <t xml:space="preserve">Statistical Concepts &amp; Classifications </t>
  </si>
  <si>
    <t>المفاهيم والتعاريف الإحصائية</t>
  </si>
  <si>
    <t>Statistical Concepts and Definitions</t>
  </si>
  <si>
    <t>مصادر الحصول على البيانات</t>
  </si>
  <si>
    <t>Data acquisition sources</t>
  </si>
  <si>
    <t>البيانات الوصفية
Metadata</t>
  </si>
  <si>
    <t xml:space="preserve">اسم المؤشر </t>
  </si>
  <si>
    <t>التصنيف</t>
  </si>
  <si>
    <t>تقارير الاستثمار العالمي - الاونكتاد</t>
  </si>
  <si>
    <t>إدارة جذب الاستثمار والمواهب</t>
  </si>
  <si>
    <t xml:space="preserve">نسبة نمو الاستثمار الأجنبي المباشر (التراكمي) الخارج </t>
  </si>
  <si>
    <t>مؤشر يقيس نسبة النمو السنوية لرصيد الاستثمار الأجنبي المباشر التراكمي الخارج</t>
  </si>
  <si>
    <t xml:space="preserve"> نسبة نمو الاستثمار الأجنبي المباشر (التراكمي) الخارج </t>
  </si>
  <si>
    <t>نسبة النمو سنويا</t>
  </si>
  <si>
    <t>رصيد الاستثمار  الأجنبي المباشر التراكمي الخارج مليون  دولار</t>
  </si>
  <si>
    <t>محمد المفلح</t>
  </si>
  <si>
    <t>04/3141654</t>
  </si>
  <si>
    <t>malmufleh@economy.ae</t>
  </si>
  <si>
    <t xml:space="preserve">https://unctad.org/topic/investment/world-investment-report </t>
  </si>
  <si>
    <t xml:space="preserve">  آخر تقريرر صدر في العام  2024 ويخص بيانات العام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</si>
</sst>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_);_(* \(#,##0.0\);_(* &quot;-&quot;?_);_(@_)"/>
    <numFmt numFmtId="166" formatCode="0.0%"/>
    <numFmt numFmtId="167" formatCode="_(* #,##0_);_(* \(#,##0\);_(* &quot;-&quot;??_);_(@_)"/>
  </numFmts>
  <fonts count="34" x14ac:knownFonts="1"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  <scheme val="minor"/>
    </font>
    <font>
      <b/>
      <sz val="14"/>
      <color theme="0"/>
      <name val="Sakkal Majalla"/>
    </font>
    <font>
      <sz val="12"/>
      <color indexed="8"/>
      <name val="Sakkal Majalla"/>
    </font>
    <font>
      <b/>
      <sz val="13"/>
      <name val="Sakkal Majalla"/>
    </font>
    <font>
      <b/>
      <sz val="14"/>
      <color indexed="8"/>
      <name val="Sakkal Majalla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41">
    <xf numFmtId="0" fontId="0" fillId="0" borderId="0" xfId="0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 readingOrder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33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9" fillId="35" borderId="11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 readingOrder="2"/>
    </xf>
    <xf numFmtId="0" fontId="29" fillId="35" borderId="12" xfId="0" applyFont="1" applyFill="1" applyBorder="1" applyAlignment="1">
      <alignment horizontal="center" vertical="center"/>
    </xf>
    <xf numFmtId="0" fontId="29" fillId="36" borderId="11" xfId="0" applyFont="1" applyFill="1" applyBorder="1" applyAlignment="1">
      <alignment horizontal="center" vertical="center" readingOrder="2"/>
    </xf>
    <xf numFmtId="0" fontId="29" fillId="36" borderId="11" xfId="0" applyFont="1" applyFill="1" applyBorder="1" applyAlignment="1">
      <alignment horizontal="center" vertical="center"/>
    </xf>
    <xf numFmtId="10" fontId="0" fillId="0" borderId="0" xfId="46" applyNumberFormat="1" applyFont="1"/>
    <xf numFmtId="0" fontId="29" fillId="35" borderId="13" xfId="0" applyFont="1" applyFill="1" applyBorder="1" applyAlignment="1">
      <alignment horizontal="center" vertical="center"/>
    </xf>
    <xf numFmtId="166" fontId="0" fillId="0" borderId="0" xfId="46" applyNumberFormat="1" applyFont="1"/>
    <xf numFmtId="167" fontId="29" fillId="36" borderId="11" xfId="45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0" fontId="30" fillId="0" borderId="10" xfId="44" applyBorder="1" applyAlignment="1">
      <alignment vertical="center"/>
    </xf>
    <xf numFmtId="0" fontId="26" fillId="0" borderId="10" xfId="0" applyFont="1" applyBorder="1" applyAlignment="1">
      <alignment horizontal="right" vertical="center" readingOrder="2"/>
    </xf>
    <xf numFmtId="0" fontId="30" fillId="0" borderId="10" xfId="44" applyBorder="1" applyAlignment="1">
      <alignment horizontal="right" vertical="center" readingOrder="2"/>
    </xf>
    <xf numFmtId="0" fontId="30" fillId="0" borderId="0" xfId="44" applyAlignment="1">
      <alignment horizontal="center" vertical="center"/>
    </xf>
    <xf numFmtId="3" fontId="32" fillId="0" borderId="0" xfId="0" applyNumberFormat="1" applyFont="1"/>
    <xf numFmtId="4" fontId="32" fillId="37" borderId="0" xfId="0" applyNumberFormat="1" applyFont="1" applyFill="1"/>
    <xf numFmtId="4" fontId="33" fillId="0" borderId="0" xfId="0" applyNumberFormat="1" applyFont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0" fontId="0" fillId="0" borderId="11" xfId="0" applyBorder="1"/>
    <xf numFmtId="165" fontId="0" fillId="0" borderId="11" xfId="0" applyNumberFormat="1" applyBorder="1" applyAlignment="1">
      <alignment horizontal="center" vertical="center"/>
    </xf>
    <xf numFmtId="165" fontId="0" fillId="36" borderId="11" xfId="0" applyNumberFormat="1" applyFill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166" fontId="0" fillId="0" borderId="11" xfId="46" applyNumberFormat="1" applyFont="1" applyBorder="1" applyAlignment="1">
      <alignment horizontal="center" vertical="center"/>
    </xf>
    <xf numFmtId="166" fontId="0" fillId="36" borderId="11" xfId="46" applyNumberFormat="1" applyFont="1" applyFill="1" applyBorder="1" applyAlignment="1">
      <alignment horizontal="center" vertical="center"/>
    </xf>
    <xf numFmtId="10" fontId="0" fillId="0" borderId="11" xfId="46" applyNumberFormat="1" applyFont="1" applyBorder="1" applyAlignment="1">
      <alignment horizontal="center" vertical="center"/>
    </xf>
    <xf numFmtId="10" fontId="0" fillId="0" borderId="14" xfId="46" applyNumberFormat="1" applyFont="1" applyBorder="1" applyAlignment="1">
      <alignment horizontal="center" vertical="center"/>
    </xf>
    <xf numFmtId="165" fontId="0" fillId="0" borderId="11" xfId="0" applyNumberFormat="1" applyBorder="1" applyAlignment="1">
      <alignment horizontal="left" vertical="center"/>
    </xf>
    <xf numFmtId="0" fontId="25" fillId="34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73">
    <cellStyle name="20% - Accent1" xfId="19" builtinId="30" customBuiltin="1"/>
    <cellStyle name="20% - Accent1 2" xfId="48" xr:uid="{00000000-0005-0000-0000-000001000000}"/>
    <cellStyle name="20% - Accent1 3" xfId="61" xr:uid="{00000000-0005-0000-0000-000002000000}"/>
    <cellStyle name="20% - Accent2" xfId="23" builtinId="34" customBuiltin="1"/>
    <cellStyle name="20% - Accent2 2" xfId="50" xr:uid="{00000000-0005-0000-0000-000004000000}"/>
    <cellStyle name="20% - Accent2 3" xfId="63" xr:uid="{00000000-0005-0000-0000-000005000000}"/>
    <cellStyle name="20% - Accent3" xfId="27" builtinId="38" customBuiltin="1"/>
    <cellStyle name="20% - Accent3 2" xfId="52" xr:uid="{00000000-0005-0000-0000-000007000000}"/>
    <cellStyle name="20% - Accent3 3" xfId="65" xr:uid="{00000000-0005-0000-0000-000008000000}"/>
    <cellStyle name="20% - Accent4" xfId="31" builtinId="42" customBuiltin="1"/>
    <cellStyle name="20% - Accent4 2" xfId="54" xr:uid="{00000000-0005-0000-0000-00000A000000}"/>
    <cellStyle name="20% - Accent4 3" xfId="67" xr:uid="{00000000-0005-0000-0000-00000B000000}"/>
    <cellStyle name="20% - Accent5" xfId="35" builtinId="46" customBuiltin="1"/>
    <cellStyle name="20% - Accent5 2" xfId="56" xr:uid="{00000000-0005-0000-0000-00000D000000}"/>
    <cellStyle name="20% - Accent5 3" xfId="69" xr:uid="{00000000-0005-0000-0000-00000E000000}"/>
    <cellStyle name="20% - Accent6" xfId="39" builtinId="50" customBuiltin="1"/>
    <cellStyle name="20% - Accent6 2" xfId="58" xr:uid="{00000000-0005-0000-0000-000010000000}"/>
    <cellStyle name="20% - Accent6 3" xfId="71" xr:uid="{00000000-0005-0000-0000-000011000000}"/>
    <cellStyle name="40% - Accent1" xfId="20" builtinId="31" customBuiltin="1"/>
    <cellStyle name="40% - Accent1 2" xfId="49" xr:uid="{00000000-0005-0000-0000-000013000000}"/>
    <cellStyle name="40% - Accent1 3" xfId="62" xr:uid="{00000000-0005-0000-0000-000014000000}"/>
    <cellStyle name="40% - Accent2" xfId="24" builtinId="35" customBuiltin="1"/>
    <cellStyle name="40% - Accent2 2" xfId="51" xr:uid="{00000000-0005-0000-0000-000016000000}"/>
    <cellStyle name="40% - Accent2 3" xfId="64" xr:uid="{00000000-0005-0000-0000-000017000000}"/>
    <cellStyle name="40% - Accent3" xfId="28" builtinId="39" customBuiltin="1"/>
    <cellStyle name="40% - Accent3 2" xfId="53" xr:uid="{00000000-0005-0000-0000-000019000000}"/>
    <cellStyle name="40% - Accent3 3" xfId="66" xr:uid="{00000000-0005-0000-0000-00001A000000}"/>
    <cellStyle name="40% - Accent4" xfId="32" builtinId="43" customBuiltin="1"/>
    <cellStyle name="40% - Accent4 2" xfId="55" xr:uid="{00000000-0005-0000-0000-00001C000000}"/>
    <cellStyle name="40% - Accent4 3" xfId="68" xr:uid="{00000000-0005-0000-0000-00001D000000}"/>
    <cellStyle name="40% - Accent5" xfId="36" builtinId="47" customBuiltin="1"/>
    <cellStyle name="40% - Accent5 2" xfId="57" xr:uid="{00000000-0005-0000-0000-00001F000000}"/>
    <cellStyle name="40% - Accent5 3" xfId="70" xr:uid="{00000000-0005-0000-0000-000020000000}"/>
    <cellStyle name="40% - Accent6" xfId="40" builtinId="51" customBuiltin="1"/>
    <cellStyle name="40% - Accent6 2" xfId="59" xr:uid="{00000000-0005-0000-0000-000022000000}"/>
    <cellStyle name="40% - Accent6 3" xfId="72" xr:uid="{00000000-0005-0000-0000-000023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5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Hyperlink 2" xfId="43" xr:uid="{00000000-0005-0000-0000-00003B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 2" xfId="42" xr:uid="{00000000-0005-0000-0000-000040000000}"/>
    <cellStyle name="Note" xfId="15" builtinId="10" customBuiltin="1"/>
    <cellStyle name="Note 2" xfId="47" xr:uid="{00000000-0005-0000-0000-000042000000}"/>
    <cellStyle name="Note 3" xfId="60" xr:uid="{00000000-0005-0000-0000-000043000000}"/>
    <cellStyle name="Output" xfId="10" builtinId="21" customBuiltin="1"/>
    <cellStyle name="Percent" xfId="46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EEB000"/>
      <color rgb="FFCC99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nctad.org/topic/investment/world-investment-report" TargetMode="External"/><Relationship Id="rId1" Type="http://schemas.openxmlformats.org/officeDocument/2006/relationships/hyperlink" Target="mailto:malmufleh@economy.a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zoomScale="90" zoomScaleNormal="90" zoomScaleSheetLayoutView="80" workbookViewId="0">
      <selection activeCell="I11" sqref="I11"/>
    </sheetView>
  </sheetViews>
  <sheetFormatPr defaultColWidth="8.6640625" defaultRowHeight="15.6" x14ac:dyDescent="0.3"/>
  <cols>
    <col min="1" max="1" width="29" style="1" bestFit="1" customWidth="1"/>
    <col min="2" max="2" width="36.33203125" style="2" bestFit="1" customWidth="1"/>
    <col min="3" max="3" width="50" style="3" customWidth="1"/>
    <col min="4" max="4" width="54.33203125" style="3" customWidth="1"/>
    <col min="5" max="5" width="23.33203125" style="3" bestFit="1" customWidth="1"/>
    <col min="6" max="16384" width="8.6640625" style="3"/>
  </cols>
  <sheetData>
    <row r="1" spans="1:5" ht="45.75" customHeight="1" x14ac:dyDescent="0.3">
      <c r="C1" s="37" t="s">
        <v>26</v>
      </c>
      <c r="D1" s="38"/>
    </row>
    <row r="2" spans="1:5" ht="24.75" customHeight="1" x14ac:dyDescent="0.3">
      <c r="B2" s="36" t="s">
        <v>21</v>
      </c>
      <c r="C2" s="36"/>
      <c r="D2" s="36" t="s">
        <v>20</v>
      </c>
      <c r="E2" s="36"/>
    </row>
    <row r="3" spans="1:5" ht="35.25" customHeight="1" x14ac:dyDescent="0.3">
      <c r="B3" s="7" t="s">
        <v>4</v>
      </c>
      <c r="C3" s="5"/>
      <c r="D3" s="8" t="s">
        <v>33</v>
      </c>
      <c r="E3" s="7" t="s">
        <v>2</v>
      </c>
    </row>
    <row r="4" spans="1:5" ht="38.25" customHeight="1" x14ac:dyDescent="0.3">
      <c r="B4" s="7" t="s">
        <v>5</v>
      </c>
      <c r="C4" s="5"/>
      <c r="D4" s="8" t="s">
        <v>32</v>
      </c>
      <c r="E4" s="7" t="s">
        <v>3</v>
      </c>
    </row>
    <row r="5" spans="1:5" ht="36.75" customHeight="1" x14ac:dyDescent="0.3">
      <c r="B5" s="7" t="s">
        <v>18</v>
      </c>
      <c r="C5" s="5"/>
      <c r="D5" s="10"/>
      <c r="E5" s="7" t="s">
        <v>17</v>
      </c>
    </row>
    <row r="6" spans="1:5" ht="20.25" customHeight="1" x14ac:dyDescent="0.3">
      <c r="B6" s="7" t="s">
        <v>23</v>
      </c>
      <c r="C6" s="5"/>
      <c r="D6" s="5"/>
      <c r="E6" s="7" t="s">
        <v>22</v>
      </c>
    </row>
    <row r="7" spans="1:5" ht="20.25" customHeight="1" x14ac:dyDescent="0.3">
      <c r="B7" s="7" t="s">
        <v>1</v>
      </c>
      <c r="C7" s="6"/>
      <c r="D7" s="6"/>
      <c r="E7" s="7" t="s">
        <v>19</v>
      </c>
    </row>
    <row r="8" spans="1:5" ht="26.25" customHeight="1" x14ac:dyDescent="0.3">
      <c r="B8" s="36" t="s">
        <v>25</v>
      </c>
      <c r="C8" s="36"/>
      <c r="D8" s="36" t="s">
        <v>24</v>
      </c>
      <c r="E8" s="36"/>
    </row>
    <row r="9" spans="1:5" ht="20.25" customHeight="1" x14ac:dyDescent="0.3">
      <c r="B9" s="7" t="s">
        <v>8</v>
      </c>
      <c r="C9" s="5"/>
      <c r="D9" s="5" t="s">
        <v>29</v>
      </c>
      <c r="E9" s="7" t="s">
        <v>9</v>
      </c>
    </row>
    <row r="10" spans="1:5" ht="20.25" customHeight="1" x14ac:dyDescent="0.3">
      <c r="B10" s="7" t="s">
        <v>6</v>
      </c>
      <c r="C10" s="5"/>
      <c r="D10" s="5" t="s">
        <v>36</v>
      </c>
      <c r="E10" s="7" t="s">
        <v>7</v>
      </c>
    </row>
    <row r="11" spans="1:5" ht="20.25" customHeight="1" x14ac:dyDescent="0.3">
      <c r="B11" s="7" t="s">
        <v>11</v>
      </c>
      <c r="C11" s="5"/>
      <c r="D11" s="5" t="s">
        <v>30</v>
      </c>
      <c r="E11" s="7" t="s">
        <v>10</v>
      </c>
    </row>
    <row r="12" spans="1:5" ht="20.25" customHeight="1" x14ac:dyDescent="0.3">
      <c r="B12" s="7" t="s">
        <v>13</v>
      </c>
      <c r="C12" s="18"/>
      <c r="D12" s="20" t="s">
        <v>37</v>
      </c>
      <c r="E12" s="7" t="s">
        <v>12</v>
      </c>
    </row>
    <row r="13" spans="1:5" ht="20.25" customHeight="1" x14ac:dyDescent="0.3">
      <c r="B13" s="7" t="s">
        <v>14</v>
      </c>
      <c r="C13" s="19"/>
      <c r="D13" s="21" t="s">
        <v>38</v>
      </c>
      <c r="E13" s="7" t="s">
        <v>15</v>
      </c>
    </row>
    <row r="14" spans="1:5" ht="20.25" customHeight="1" x14ac:dyDescent="0.3">
      <c r="B14" s="7" t="s">
        <v>0</v>
      </c>
      <c r="C14" s="5"/>
      <c r="D14" s="5" t="s">
        <v>40</v>
      </c>
      <c r="E14" s="7" t="s">
        <v>16</v>
      </c>
    </row>
    <row r="16" spans="1:5" x14ac:dyDescent="0.3">
      <c r="A16" s="3"/>
      <c r="B16" s="3"/>
      <c r="C16" s="22" t="s">
        <v>39</v>
      </c>
    </row>
    <row r="17" spans="1:6" x14ac:dyDescent="0.3">
      <c r="A17" s="3"/>
      <c r="B17" s="3"/>
    </row>
    <row r="18" spans="1:6" x14ac:dyDescent="0.3">
      <c r="A18" s="3"/>
      <c r="B18" s="3"/>
    </row>
    <row r="19" spans="1:6" x14ac:dyDescent="0.3">
      <c r="A19" s="3"/>
      <c r="B19" s="3"/>
    </row>
    <row r="20" spans="1:6" x14ac:dyDescent="0.3">
      <c r="A20" s="3"/>
      <c r="B20" s="3"/>
    </row>
    <row r="21" spans="1:6" x14ac:dyDescent="0.3">
      <c r="A21" s="3"/>
      <c r="B21" s="3"/>
    </row>
    <row r="22" spans="1:6" x14ac:dyDescent="0.3">
      <c r="A22" s="3"/>
      <c r="B22" s="3"/>
    </row>
    <row r="23" spans="1:6" x14ac:dyDescent="0.3">
      <c r="A23" s="3"/>
      <c r="B23" s="3"/>
    </row>
    <row r="24" spans="1:6" x14ac:dyDescent="0.3">
      <c r="A24" s="3"/>
      <c r="B24" s="3"/>
    </row>
    <row r="25" spans="1:6" x14ac:dyDescent="0.3">
      <c r="A25" s="3"/>
      <c r="B25" s="3"/>
      <c r="F25" s="4"/>
    </row>
    <row r="26" spans="1:6" x14ac:dyDescent="0.3">
      <c r="A26" s="3"/>
      <c r="B26" s="3"/>
    </row>
    <row r="27" spans="1:6" x14ac:dyDescent="0.3">
      <c r="A27" s="3"/>
      <c r="B27" s="3"/>
    </row>
    <row r="28" spans="1:6" x14ac:dyDescent="0.3">
      <c r="A28" s="3"/>
      <c r="B28" s="3"/>
    </row>
    <row r="29" spans="1:6" x14ac:dyDescent="0.3">
      <c r="A29" s="3"/>
      <c r="B29" s="3"/>
    </row>
    <row r="30" spans="1:6" x14ac:dyDescent="0.3">
      <c r="A30" s="3"/>
      <c r="B30" s="3"/>
    </row>
    <row r="31" spans="1:6" x14ac:dyDescent="0.3">
      <c r="A31" s="3"/>
      <c r="B31" s="3"/>
    </row>
    <row r="32" spans="1:6" x14ac:dyDescent="0.3">
      <c r="A32" s="3"/>
      <c r="B32" s="3"/>
    </row>
    <row r="33" s="3" customFormat="1" x14ac:dyDescent="0.3"/>
    <row r="34" s="3" customFormat="1" x14ac:dyDescent="0.3"/>
    <row r="35" s="3" customFormat="1" x14ac:dyDescent="0.3"/>
    <row r="36" s="3" customFormat="1" x14ac:dyDescent="0.3"/>
    <row r="37" s="3" customFormat="1" x14ac:dyDescent="0.3"/>
    <row r="38" s="3" customFormat="1" x14ac:dyDescent="0.3"/>
  </sheetData>
  <mergeCells count="5">
    <mergeCell ref="D8:E8"/>
    <mergeCell ref="B8:C8"/>
    <mergeCell ref="C1:D1"/>
    <mergeCell ref="B2:C2"/>
    <mergeCell ref="D2:E2"/>
  </mergeCells>
  <hyperlinks>
    <hyperlink ref="D13" r:id="rId1" xr:uid="{6EC36313-0ECF-49CE-9EC6-9D2BA279229E}"/>
    <hyperlink ref="C16" r:id="rId2" xr:uid="{D62E08FC-2DBE-42FF-9EB2-E3D8BF52D5C5}"/>
  </hyperlinks>
  <pageMargins left="0.7" right="0.7" top="0.75" bottom="0.75" header="0.3" footer="0.3"/>
  <pageSetup scale="31" fitToWidth="0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K14"/>
  <sheetViews>
    <sheetView rightToLeft="1" tabSelected="1" workbookViewId="0">
      <selection activeCell="A10" sqref="A10"/>
    </sheetView>
  </sheetViews>
  <sheetFormatPr defaultRowHeight="14.4" x14ac:dyDescent="0.3"/>
  <cols>
    <col min="1" max="1" width="69.5546875" customWidth="1"/>
    <col min="2" max="2" width="17.21875" bestFit="1" customWidth="1"/>
    <col min="3" max="3" width="7.88671875" bestFit="1" customWidth="1"/>
    <col min="4" max="4" width="13.88671875" customWidth="1"/>
    <col min="5" max="5" width="11.5546875" bestFit="1" customWidth="1"/>
    <col min="6" max="6" width="11.5546875" customWidth="1"/>
    <col min="7" max="8" width="11.5546875" bestFit="1" customWidth="1"/>
    <col min="9" max="9" width="9" customWidth="1"/>
    <col min="10" max="10" width="12.6640625" customWidth="1"/>
    <col min="11" max="11" width="11.109375" bestFit="1" customWidth="1"/>
    <col min="15" max="15" width="20.44140625" customWidth="1"/>
  </cols>
  <sheetData>
    <row r="4" spans="1:11" x14ac:dyDescent="0.3">
      <c r="A4" s="9" t="s">
        <v>27</v>
      </c>
      <c r="B4" s="9" t="s">
        <v>28</v>
      </c>
      <c r="C4" s="15">
        <v>2015</v>
      </c>
      <c r="D4" s="15">
        <v>2016</v>
      </c>
      <c r="E4" s="15">
        <v>2017</v>
      </c>
      <c r="F4" s="15">
        <v>2018</v>
      </c>
      <c r="G4" s="15">
        <v>2019</v>
      </c>
      <c r="H4" s="15">
        <v>2020</v>
      </c>
      <c r="I4" s="11">
        <v>2021</v>
      </c>
      <c r="J4" s="11">
        <v>2022</v>
      </c>
      <c r="K4" s="11">
        <v>2023</v>
      </c>
    </row>
    <row r="5" spans="1:11" x14ac:dyDescent="0.3">
      <c r="A5" s="12" t="s">
        <v>35</v>
      </c>
      <c r="B5" s="13"/>
      <c r="C5" s="17">
        <v>97528.8</v>
      </c>
      <c r="D5" s="17">
        <v>110493.8</v>
      </c>
      <c r="E5" s="17">
        <v>124449.3</v>
      </c>
      <c r="F5" s="17">
        <v>166811.5</v>
      </c>
      <c r="G5" s="17">
        <v>184790.2</v>
      </c>
      <c r="H5" s="17">
        <v>192500.8</v>
      </c>
      <c r="I5" s="25">
        <v>215046.79284499999</v>
      </c>
      <c r="J5" s="26">
        <v>239880.01272249999</v>
      </c>
      <c r="K5" s="17">
        <v>262208</v>
      </c>
    </row>
    <row r="6" spans="1:11" x14ac:dyDescent="0.3">
      <c r="A6" s="40" t="s">
        <v>31</v>
      </c>
      <c r="B6" s="39" t="s">
        <v>34</v>
      </c>
      <c r="C6" s="27"/>
      <c r="D6" s="35">
        <f>+(D5/C5*100)-100</f>
        <v>13.29350919933394</v>
      </c>
      <c r="E6" s="28">
        <f t="shared" ref="E6:G6" si="0">+(E5/D5*100)-100</f>
        <v>12.630120423046364</v>
      </c>
      <c r="F6" s="29">
        <f t="shared" si="0"/>
        <v>34.039725414285158</v>
      </c>
      <c r="G6" s="28">
        <f t="shared" si="0"/>
        <v>10.777854044835038</v>
      </c>
      <c r="H6" s="28">
        <f>+(H5/G5*100)-100</f>
        <v>4.1726238729110037</v>
      </c>
      <c r="I6" s="28">
        <f>+(I5/H5*100)-100</f>
        <v>11.712155401432085</v>
      </c>
      <c r="J6" s="30">
        <f>(J5/I5*100)-100</f>
        <v>11.54782154570384</v>
      </c>
      <c r="K6" s="28">
        <f>(K5/J5*100)-100</f>
        <v>9.3079815296364927</v>
      </c>
    </row>
    <row r="7" spans="1:11" x14ac:dyDescent="0.3">
      <c r="A7" s="40"/>
      <c r="B7" s="39"/>
      <c r="C7" s="27"/>
      <c r="D7" s="31">
        <f>(D5-C5)/C5</f>
        <v>0.13293509199333939</v>
      </c>
      <c r="E7" s="31">
        <f t="shared" ref="E7:G7" si="1">(E5-D5)/D5</f>
        <v>0.12630120423046359</v>
      </c>
      <c r="F7" s="32">
        <f t="shared" si="1"/>
        <v>0.34039725414285171</v>
      </c>
      <c r="G7" s="31">
        <f t="shared" si="1"/>
        <v>0.10777854044835046</v>
      </c>
      <c r="H7" s="31">
        <f>(H5-G5)/G5</f>
        <v>4.1726238729109966E-2</v>
      </c>
      <c r="I7" s="33">
        <f>(I5-H5)/H5</f>
        <v>0.11712155401432099</v>
      </c>
      <c r="J7" s="34">
        <f>(J5-I5)/I5</f>
        <v>0.11547821545703835</v>
      </c>
      <c r="K7" s="33">
        <f>(K5-J5)/J5</f>
        <v>9.3079815296365109E-2</v>
      </c>
    </row>
    <row r="9" spans="1:11" x14ac:dyDescent="0.3">
      <c r="E9" s="16"/>
      <c r="F9" s="16"/>
      <c r="G9" s="16"/>
      <c r="H9" s="16"/>
      <c r="I9" s="16"/>
      <c r="J9" s="16"/>
    </row>
    <row r="11" spans="1:11" x14ac:dyDescent="0.3">
      <c r="I11" s="23"/>
    </row>
    <row r="12" spans="1:11" x14ac:dyDescent="0.3">
      <c r="D12" s="14"/>
      <c r="E12" s="14"/>
      <c r="F12" s="14"/>
    </row>
    <row r="14" spans="1:11" x14ac:dyDescent="0.3">
      <c r="G14" s="24"/>
    </row>
  </sheetData>
  <mergeCells count="2">
    <mergeCell ref="B6:B7"/>
    <mergeCell ref="A6:A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البيانات الوصفية Metadata</vt:lpstr>
      <vt:lpstr>البيانات التاريخية</vt:lpstr>
    </vt:vector>
  </TitlesOfParts>
  <Company>TRA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outsource weaamali</dc:creator>
  <cp:lastModifiedBy>Mohammad Al Mufleh</cp:lastModifiedBy>
  <cp:lastPrinted>2023-02-22T08:38:36Z</cp:lastPrinted>
  <dcterms:created xsi:type="dcterms:W3CDTF">2019-03-18T08:55:39Z</dcterms:created>
  <dcterms:modified xsi:type="dcterms:W3CDTF">2024-09-03T06:57:57Z</dcterms:modified>
</cp:coreProperties>
</file>